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wner\Documents\CCCC Secretary\2019 Results\"/>
    </mc:Choice>
  </mc:AlternateContent>
  <bookViews>
    <workbookView xWindow="1815" yWindow="-30" windowWidth="14985" windowHeight="771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H8" i="1" l="1"/>
  <c r="J8" i="1" s="1"/>
  <c r="H9" i="1"/>
  <c r="J9" i="1" s="1"/>
  <c r="H10" i="1"/>
  <c r="J10" i="1" s="1"/>
  <c r="H11" i="1"/>
  <c r="J11" i="1"/>
  <c r="H12" i="1"/>
  <c r="J12" i="1"/>
  <c r="H13" i="1"/>
  <c r="I13" i="1" s="1"/>
  <c r="J13" i="1"/>
  <c r="H14" i="1"/>
  <c r="J14" i="1"/>
  <c r="H15" i="1"/>
  <c r="J15" i="1"/>
  <c r="H17" i="1"/>
  <c r="J17" i="1" s="1"/>
  <c r="H4" i="1"/>
  <c r="J4" i="1" s="1"/>
  <c r="H5" i="1"/>
  <c r="I5" i="1" s="1"/>
  <c r="H6" i="1"/>
  <c r="I6" i="1" s="1"/>
  <c r="H7" i="1"/>
  <c r="J7" i="1" s="1"/>
  <c r="I12" i="1"/>
  <c r="I14" i="1"/>
  <c r="I10" i="1"/>
  <c r="I11" i="1"/>
  <c r="I15" i="1"/>
  <c r="I17" i="1" l="1"/>
  <c r="I8" i="1"/>
  <c r="I9" i="1"/>
  <c r="J6" i="1"/>
  <c r="I7" i="1"/>
  <c r="J5" i="1"/>
  <c r="I4" i="1"/>
</calcChain>
</file>

<file path=xl/sharedStrings.xml><?xml version="1.0" encoding="utf-8"?>
<sst xmlns="http://schemas.openxmlformats.org/spreadsheetml/2006/main" count="59" uniqueCount="51">
  <si>
    <t>rcs</t>
  </si>
  <si>
    <t>Pl</t>
  </si>
  <si>
    <t>T'tal</t>
  </si>
  <si>
    <t>Pts</t>
  </si>
  <si>
    <t>Name</t>
  </si>
  <si>
    <t>Start</t>
  </si>
  <si>
    <t>Finish</t>
  </si>
  <si>
    <t>Elapsed</t>
  </si>
  <si>
    <t>M/km</t>
  </si>
  <si>
    <t>km/hr</t>
  </si>
  <si>
    <t>Craft</t>
  </si>
  <si>
    <t>km</t>
  </si>
  <si>
    <t>PB</t>
  </si>
  <si>
    <t>CENTRAL COAST PADDLERS Inc</t>
  </si>
  <si>
    <t>Summer Race 3</t>
  </si>
  <si>
    <t>10.3.19</t>
  </si>
  <si>
    <t>Clive Adams</t>
  </si>
  <si>
    <t>Warwick Nichols</t>
  </si>
  <si>
    <t>Sally Verhuel</t>
  </si>
  <si>
    <t>Marg Cook</t>
  </si>
  <si>
    <t>Anne Moore</t>
  </si>
  <si>
    <t>Andrew Wilkinson</t>
  </si>
  <si>
    <t>Aidan Shipton</t>
  </si>
  <si>
    <t>Mick Carroll</t>
  </si>
  <si>
    <t>Shane Tagg</t>
  </si>
  <si>
    <t>Rob Cook</t>
  </si>
  <si>
    <t>Cam Tunbridge</t>
  </si>
  <si>
    <t>Heidi Duncan</t>
  </si>
  <si>
    <t>Max Lyons</t>
  </si>
  <si>
    <t>late start:</t>
  </si>
  <si>
    <t>v</t>
  </si>
  <si>
    <t>Flash</t>
  </si>
  <si>
    <t>Tigur</t>
  </si>
  <si>
    <t>K1 Voyager</t>
  </si>
  <si>
    <t xml:space="preserve">K1  </t>
  </si>
  <si>
    <t>K1</t>
  </si>
  <si>
    <t>K221</t>
  </si>
  <si>
    <t>Fenn Surge</t>
  </si>
  <si>
    <t>SLR</t>
  </si>
  <si>
    <t>Zest</t>
  </si>
  <si>
    <t>Nick Naughton</t>
  </si>
  <si>
    <t>H.Flyer</t>
  </si>
  <si>
    <t>Owen Walton</t>
  </si>
  <si>
    <t>Stellar SR</t>
  </si>
  <si>
    <t>David Hopkins</t>
  </si>
  <si>
    <t>James Sealy</t>
  </si>
  <si>
    <t>Think Evo</t>
  </si>
  <si>
    <t>7.58km</t>
  </si>
  <si>
    <t>Next CCP Race 4  Lions Park 17.3.19</t>
  </si>
  <si>
    <t>Next M10 Round 2  Woronora  Sat  23.3.19</t>
  </si>
  <si>
    <t>M10 Round 3  Tacoma  Sunday  31.3.19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</si>
</sst>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:mm:ss;@"/>
  </numFmts>
  <fonts count="10" x14ac:knownFonts="1">
    <font>
      <sz val="10"/>
      <name val="Arial"/>
    </font>
    <font>
      <b/>
      <sz val="10"/>
      <name val="Arial"/>
      <family val="2"/>
    </font>
    <font>
      <sz val="20"/>
      <name val="Arial"/>
      <family val="2"/>
    </font>
    <font>
      <sz val="20"/>
      <color indexed="48"/>
      <name val="Arial"/>
      <family val="2"/>
    </font>
    <font>
      <sz val="8"/>
      <name val="Arial"/>
      <family val="2"/>
    </font>
    <font>
      <sz val="8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Alignment="1">
      <alignment horizontal="center"/>
    </xf>
    <xf numFmtId="0" fontId="3" fillId="0" borderId="0" xfId="0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20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21" fontId="0" fillId="0" borderId="0" xfId="0" applyNumberFormat="1" applyAlignment="1">
      <alignment horizontal="center"/>
    </xf>
    <xf numFmtId="2" fontId="0" fillId="0" borderId="0" xfId="0" applyNumberFormat="1"/>
    <xf numFmtId="0" fontId="0" fillId="0" borderId="0" xfId="0" applyNumberFormat="1"/>
    <xf numFmtId="2" fontId="0" fillId="0" borderId="0" xfId="0" applyNumberFormat="1" applyAlignment="1">
      <alignment horizontal="center"/>
    </xf>
    <xf numFmtId="0" fontId="0" fillId="0" borderId="0" xfId="0" applyAlignment="1">
      <alignment horizontal="left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/>
    <xf numFmtId="164" fontId="6" fillId="0" borderId="0" xfId="0" applyNumberFormat="1" applyFont="1" applyAlignment="1">
      <alignment horizontal="center"/>
    </xf>
    <xf numFmtId="21" fontId="6" fillId="0" borderId="0" xfId="0" applyNumberFormat="1" applyFont="1" applyAlignment="1">
      <alignment horizontal="center"/>
    </xf>
    <xf numFmtId="20" fontId="6" fillId="0" borderId="0" xfId="0" applyNumberFormat="1" applyFont="1" applyAlignment="1">
      <alignment horizontal="center"/>
    </xf>
    <xf numFmtId="2" fontId="6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applyFont="1" applyBorder="1"/>
    <xf numFmtId="164" fontId="6" fillId="0" borderId="0" xfId="0" applyNumberFormat="1" applyFont="1" applyBorder="1" applyAlignment="1">
      <alignment horizontal="center"/>
    </xf>
    <xf numFmtId="21" fontId="6" fillId="0" borderId="0" xfId="0" applyNumberFormat="1" applyFont="1" applyBorder="1" applyAlignment="1">
      <alignment horizontal="center"/>
    </xf>
    <xf numFmtId="20" fontId="6" fillId="0" borderId="0" xfId="0" applyNumberFormat="1" applyFont="1" applyBorder="1" applyAlignment="1">
      <alignment horizontal="center"/>
    </xf>
    <xf numFmtId="2" fontId="6" fillId="0" borderId="0" xfId="0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" fillId="0" borderId="0" xfId="0" applyFont="1"/>
    <xf numFmtId="0" fontId="8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abSelected="1" workbookViewId="0">
      <selection activeCell="C24" sqref="C24"/>
    </sheetView>
  </sheetViews>
  <sheetFormatPr defaultRowHeight="12.75" x14ac:dyDescent="0.2"/>
  <cols>
    <col min="1" max="2" width="3.7109375" style="4" customWidth="1"/>
    <col min="3" max="3" width="4.85546875" style="4" customWidth="1"/>
    <col min="4" max="4" width="4.28515625" style="4" customWidth="1"/>
    <col min="5" max="5" width="17.28515625" customWidth="1"/>
    <col min="6" max="7" width="9.7109375" style="4" customWidth="1"/>
    <col min="8" max="8" width="8.7109375" style="4" customWidth="1"/>
    <col min="9" max="10" width="6.7109375" style="4" customWidth="1"/>
    <col min="11" max="11" width="10.140625" style="4" customWidth="1"/>
    <col min="12" max="12" width="7.7109375" style="4" customWidth="1"/>
    <col min="13" max="13" width="9.7109375" customWidth="1"/>
    <col min="15" max="15" width="13.42578125" style="8" customWidth="1"/>
    <col min="16" max="16" width="13.42578125" style="9" customWidth="1"/>
  </cols>
  <sheetData>
    <row r="1" spans="1:13" ht="30.75" customHeight="1" x14ac:dyDescent="0.35">
      <c r="E1" s="2" t="s">
        <v>13</v>
      </c>
      <c r="F1" s="3"/>
      <c r="G1" s="3"/>
      <c r="H1" s="3"/>
      <c r="I1" s="3"/>
      <c r="J1" s="3"/>
      <c r="K1" s="3"/>
    </row>
    <row r="2" spans="1:13" ht="14.25" customHeight="1" x14ac:dyDescent="0.2">
      <c r="E2" t="s">
        <v>14</v>
      </c>
      <c r="F2" s="4" t="s">
        <v>15</v>
      </c>
      <c r="G2" s="10">
        <v>11.35</v>
      </c>
      <c r="H2" s="11" t="s">
        <v>11</v>
      </c>
    </row>
    <row r="3" spans="1:13" ht="14.25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1" t="s">
        <v>8</v>
      </c>
      <c r="J3" s="1" t="s">
        <v>9</v>
      </c>
      <c r="K3" s="1" t="s">
        <v>10</v>
      </c>
      <c r="L3" s="1" t="s">
        <v>12</v>
      </c>
      <c r="M3" s="28"/>
    </row>
    <row r="4" spans="1:13" ht="16.350000000000001" customHeight="1" x14ac:dyDescent="0.2">
      <c r="A4" s="14">
        <v>2</v>
      </c>
      <c r="B4" s="21">
        <v>1</v>
      </c>
      <c r="C4" s="21">
        <v>69</v>
      </c>
      <c r="D4" s="21">
        <v>35</v>
      </c>
      <c r="E4" s="22" t="s">
        <v>16</v>
      </c>
      <c r="F4" s="23">
        <v>0.3354166666666667</v>
      </c>
      <c r="G4" s="23">
        <v>0.38480324074074074</v>
      </c>
      <c r="H4" s="24">
        <f t="shared" ref="H4:H17" si="0">G4-F4</f>
        <v>4.9386574074074041E-2</v>
      </c>
      <c r="I4" s="25">
        <f t="shared" ref="I4:I17" si="1">H4*60/$G$2</f>
        <v>0.26107440039158086</v>
      </c>
      <c r="J4" s="26">
        <f t="shared" ref="J4:J17" si="2">$G$2/H4/24</f>
        <v>9.5758143895008256</v>
      </c>
      <c r="K4" s="27" t="s">
        <v>31</v>
      </c>
    </row>
    <row r="5" spans="1:13" ht="16.350000000000001" customHeight="1" x14ac:dyDescent="0.2">
      <c r="A5" s="14">
        <v>3</v>
      </c>
      <c r="B5" s="21">
        <v>2</v>
      </c>
      <c r="C5" s="21">
        <v>58</v>
      </c>
      <c r="D5" s="21">
        <v>34</v>
      </c>
      <c r="E5" s="22" t="s">
        <v>17</v>
      </c>
      <c r="F5" s="23">
        <v>0.34375</v>
      </c>
      <c r="G5" s="23">
        <v>0.38505787037037037</v>
      </c>
      <c r="H5" s="24">
        <f t="shared" si="0"/>
        <v>4.130787037037037E-2</v>
      </c>
      <c r="I5" s="25">
        <f t="shared" si="1"/>
        <v>0.21836759667156141</v>
      </c>
      <c r="J5" s="26">
        <f t="shared" si="2"/>
        <v>11.448585037825721</v>
      </c>
      <c r="K5" s="27" t="s">
        <v>32</v>
      </c>
    </row>
    <row r="6" spans="1:13" ht="16.350000000000001" customHeight="1" x14ac:dyDescent="0.2">
      <c r="A6" s="14">
        <v>2</v>
      </c>
      <c r="B6" s="21">
        <v>3</v>
      </c>
      <c r="C6" s="21" t="s">
        <v>30</v>
      </c>
      <c r="D6" s="21" t="s">
        <v>30</v>
      </c>
      <c r="E6" s="22" t="s">
        <v>18</v>
      </c>
      <c r="F6" s="23">
        <v>0.33888888888888885</v>
      </c>
      <c r="G6" s="23">
        <v>0.38513888888888892</v>
      </c>
      <c r="H6" s="24">
        <f t="shared" si="0"/>
        <v>4.6250000000000069E-2</v>
      </c>
      <c r="I6" s="25">
        <f t="shared" si="1"/>
        <v>0.24449339207048493</v>
      </c>
      <c r="J6" s="26">
        <f t="shared" si="2"/>
        <v>10.225225225225209</v>
      </c>
      <c r="K6" s="29" t="s">
        <v>33</v>
      </c>
    </row>
    <row r="7" spans="1:13" ht="16.350000000000001" customHeight="1" x14ac:dyDescent="0.2">
      <c r="A7" s="14">
        <v>3</v>
      </c>
      <c r="B7" s="21">
        <v>4</v>
      </c>
      <c r="C7" s="21">
        <v>84</v>
      </c>
      <c r="D7" s="21">
        <v>33</v>
      </c>
      <c r="E7" s="22" t="s">
        <v>19</v>
      </c>
      <c r="F7" s="23">
        <v>0.33611111111111108</v>
      </c>
      <c r="G7" s="23">
        <v>0.38513888888888892</v>
      </c>
      <c r="H7" s="24">
        <f t="shared" si="0"/>
        <v>4.9027777777777837E-2</v>
      </c>
      <c r="I7" s="25">
        <f t="shared" si="1"/>
        <v>0.25917767988252599</v>
      </c>
      <c r="J7" s="26">
        <f t="shared" si="2"/>
        <v>9.6458923512747763</v>
      </c>
      <c r="K7" s="30" t="s">
        <v>34</v>
      </c>
    </row>
    <row r="8" spans="1:13" ht="16.350000000000001" customHeight="1" x14ac:dyDescent="0.2">
      <c r="A8" s="14">
        <v>3</v>
      </c>
      <c r="B8" s="21">
        <v>5</v>
      </c>
      <c r="C8" s="21">
        <v>96</v>
      </c>
      <c r="D8" s="21">
        <v>32</v>
      </c>
      <c r="E8" s="22" t="s">
        <v>20</v>
      </c>
      <c r="F8" s="23">
        <v>0.33749999999999997</v>
      </c>
      <c r="G8" s="23">
        <v>0.38540509259259265</v>
      </c>
      <c r="H8" s="24">
        <f t="shared" si="0"/>
        <v>4.790509259259268E-2</v>
      </c>
      <c r="I8" s="25">
        <f t="shared" si="1"/>
        <v>0.25324278022515956</v>
      </c>
      <c r="J8" s="26">
        <f t="shared" si="2"/>
        <v>9.8719497463155168</v>
      </c>
      <c r="K8" s="30" t="s">
        <v>35</v>
      </c>
    </row>
    <row r="9" spans="1:13" ht="16.350000000000001" customHeight="1" x14ac:dyDescent="0.2">
      <c r="A9" s="14">
        <v>2</v>
      </c>
      <c r="B9" s="21">
        <v>6</v>
      </c>
      <c r="C9" s="21">
        <v>59</v>
      </c>
      <c r="D9" s="21">
        <v>31</v>
      </c>
      <c r="E9" s="22" t="s">
        <v>21</v>
      </c>
      <c r="F9" s="23">
        <v>0.34791666666666665</v>
      </c>
      <c r="G9" s="23">
        <v>0.38553240740740741</v>
      </c>
      <c r="H9" s="24">
        <f t="shared" si="0"/>
        <v>3.7615740740740755E-2</v>
      </c>
      <c r="I9" s="25">
        <f t="shared" si="1"/>
        <v>0.19884973078805687</v>
      </c>
      <c r="J9" s="26">
        <f t="shared" si="2"/>
        <v>12.572307692307687</v>
      </c>
      <c r="K9" s="30" t="s">
        <v>35</v>
      </c>
    </row>
    <row r="10" spans="1:13" ht="16.350000000000001" customHeight="1" x14ac:dyDescent="0.2">
      <c r="A10" s="14">
        <v>1</v>
      </c>
      <c r="B10" s="21">
        <v>7</v>
      </c>
      <c r="C10" s="21">
        <v>30</v>
      </c>
      <c r="D10" s="21">
        <v>30</v>
      </c>
      <c r="E10" s="22" t="s">
        <v>22</v>
      </c>
      <c r="F10" s="23">
        <v>0.3444444444444445</v>
      </c>
      <c r="G10" s="23">
        <v>0.38579861111111113</v>
      </c>
      <c r="H10" s="24">
        <f t="shared" si="0"/>
        <v>4.1354166666666636E-2</v>
      </c>
      <c r="I10" s="25">
        <f t="shared" si="1"/>
        <v>0.21861233480176198</v>
      </c>
      <c r="J10" s="26">
        <f t="shared" si="2"/>
        <v>11.435768261964744</v>
      </c>
      <c r="K10" s="30" t="s">
        <v>35</v>
      </c>
    </row>
    <row r="11" spans="1:13" ht="16.350000000000001" customHeight="1" x14ac:dyDescent="0.2">
      <c r="A11" s="14">
        <v>3</v>
      </c>
      <c r="B11" s="21">
        <v>8</v>
      </c>
      <c r="C11" s="21">
        <v>89</v>
      </c>
      <c r="D11" s="21">
        <v>29</v>
      </c>
      <c r="E11" s="22" t="s">
        <v>23</v>
      </c>
      <c r="F11" s="23">
        <v>0.3444444444444445</v>
      </c>
      <c r="G11" s="23">
        <v>0.38579861111111113</v>
      </c>
      <c r="H11" s="24">
        <f t="shared" si="0"/>
        <v>4.1354166666666636E-2</v>
      </c>
      <c r="I11" s="25">
        <f t="shared" si="1"/>
        <v>0.21861233480176198</v>
      </c>
      <c r="J11" s="26">
        <f t="shared" si="2"/>
        <v>11.435768261964744</v>
      </c>
      <c r="K11" s="30" t="s">
        <v>36</v>
      </c>
    </row>
    <row r="12" spans="1:13" ht="16.350000000000001" customHeight="1" x14ac:dyDescent="0.2">
      <c r="A12" s="14">
        <v>3</v>
      </c>
      <c r="B12" s="21">
        <v>9</v>
      </c>
      <c r="C12" s="21" t="s">
        <v>30</v>
      </c>
      <c r="D12" s="21" t="s">
        <v>30</v>
      </c>
      <c r="E12" s="22" t="s">
        <v>24</v>
      </c>
      <c r="F12" s="23">
        <v>0.34652777777777777</v>
      </c>
      <c r="G12" s="23">
        <v>0.38624999999999998</v>
      </c>
      <c r="H12" s="24">
        <f t="shared" si="0"/>
        <v>3.9722222222222214E-2</v>
      </c>
      <c r="I12" s="25">
        <f t="shared" si="1"/>
        <v>0.20998531571218793</v>
      </c>
      <c r="J12" s="26">
        <f t="shared" si="2"/>
        <v>11.905594405594407</v>
      </c>
      <c r="K12" s="30" t="s">
        <v>37</v>
      </c>
    </row>
    <row r="13" spans="1:13" ht="16.350000000000001" customHeight="1" x14ac:dyDescent="0.2">
      <c r="A13" s="14">
        <v>3</v>
      </c>
      <c r="B13" s="21">
        <v>10</v>
      </c>
      <c r="C13" s="21">
        <v>89</v>
      </c>
      <c r="D13" s="21">
        <v>28</v>
      </c>
      <c r="E13" s="22" t="s">
        <v>25</v>
      </c>
      <c r="F13" s="23">
        <v>0.33888888888888885</v>
      </c>
      <c r="G13" s="23">
        <v>0.3870601851851852</v>
      </c>
      <c r="H13" s="24">
        <f t="shared" si="0"/>
        <v>4.8171296296296351E-2</v>
      </c>
      <c r="I13" s="25">
        <f t="shared" si="1"/>
        <v>0.2546500244738133</v>
      </c>
      <c r="J13" s="26">
        <f t="shared" si="2"/>
        <v>9.8173954829408832</v>
      </c>
      <c r="K13" s="30" t="s">
        <v>38</v>
      </c>
    </row>
    <row r="14" spans="1:13" ht="16.350000000000001" customHeight="1" x14ac:dyDescent="0.2">
      <c r="A14" s="14">
        <v>2</v>
      </c>
      <c r="B14" s="21">
        <v>11</v>
      </c>
      <c r="C14" s="21">
        <v>56</v>
      </c>
      <c r="D14" s="21">
        <v>27</v>
      </c>
      <c r="E14" s="22" t="s">
        <v>26</v>
      </c>
      <c r="F14" s="23">
        <v>0.34513888888888888</v>
      </c>
      <c r="G14" s="23">
        <v>0.38745370370370374</v>
      </c>
      <c r="H14" s="24">
        <f t="shared" si="0"/>
        <v>4.2314814814814861E-2</v>
      </c>
      <c r="I14" s="25">
        <f t="shared" si="1"/>
        <v>0.22369065100342655</v>
      </c>
      <c r="J14" s="26">
        <f t="shared" si="2"/>
        <v>11.176148796498893</v>
      </c>
      <c r="K14" s="30" t="s">
        <v>37</v>
      </c>
    </row>
    <row r="15" spans="1:13" ht="16.350000000000001" customHeight="1" x14ac:dyDescent="0.2">
      <c r="A15" s="14">
        <v>3</v>
      </c>
      <c r="B15" s="21">
        <v>12</v>
      </c>
      <c r="C15" s="21">
        <v>88</v>
      </c>
      <c r="D15" s="21">
        <v>26</v>
      </c>
      <c r="E15" s="22" t="s">
        <v>27</v>
      </c>
      <c r="F15" s="23">
        <v>0.33402777777777781</v>
      </c>
      <c r="G15" s="23">
        <v>0.38972222222222225</v>
      </c>
      <c r="H15" s="24">
        <f t="shared" si="0"/>
        <v>5.5694444444444435E-2</v>
      </c>
      <c r="I15" s="25">
        <f t="shared" si="1"/>
        <v>0.29441997063142433</v>
      </c>
      <c r="J15" s="26">
        <f t="shared" si="2"/>
        <v>8.491271820448878</v>
      </c>
      <c r="K15" s="30" t="s">
        <v>39</v>
      </c>
      <c r="L15" s="13"/>
    </row>
    <row r="16" spans="1:13" ht="16.350000000000001" customHeight="1" x14ac:dyDescent="0.2">
      <c r="A16" s="14"/>
      <c r="B16" s="21"/>
      <c r="C16" s="21"/>
      <c r="D16" s="21"/>
      <c r="E16" s="22" t="s">
        <v>29</v>
      </c>
      <c r="F16" s="23"/>
      <c r="G16" s="23"/>
      <c r="H16" s="24"/>
      <c r="I16" s="25"/>
      <c r="J16" s="26"/>
      <c r="K16" s="27"/>
      <c r="L16" s="13"/>
    </row>
    <row r="17" spans="1:12" ht="16.350000000000001" customHeight="1" x14ac:dyDescent="0.2">
      <c r="A17" s="14">
        <v>1</v>
      </c>
      <c r="B17" s="21">
        <v>13</v>
      </c>
      <c r="C17" s="21">
        <v>25</v>
      </c>
      <c r="D17" s="21">
        <v>25</v>
      </c>
      <c r="E17" s="22" t="s">
        <v>28</v>
      </c>
      <c r="F17" s="23">
        <v>0.3444444444444445</v>
      </c>
      <c r="G17" s="23">
        <v>0.3973842592592593</v>
      </c>
      <c r="H17" s="24">
        <f t="shared" si="0"/>
        <v>5.2939814814814801E-2</v>
      </c>
      <c r="I17" s="25">
        <f t="shared" si="1"/>
        <v>0.27985805188448354</v>
      </c>
      <c r="J17" s="26">
        <f t="shared" si="2"/>
        <v>8.9331001311762162</v>
      </c>
      <c r="K17" s="27"/>
      <c r="L17" s="13"/>
    </row>
    <row r="18" spans="1:12" ht="16.350000000000001" customHeight="1" x14ac:dyDescent="0.2">
      <c r="A18" s="14"/>
      <c r="B18" s="21"/>
      <c r="C18" s="21"/>
      <c r="D18" s="21"/>
      <c r="E18" s="22"/>
      <c r="F18" s="23"/>
      <c r="G18" s="23"/>
      <c r="H18" s="24"/>
      <c r="I18" s="25"/>
      <c r="J18" s="26"/>
      <c r="K18" s="27"/>
    </row>
    <row r="19" spans="1:12" ht="16.350000000000001" customHeight="1" x14ac:dyDescent="0.2">
      <c r="A19" s="14"/>
      <c r="B19" s="21"/>
      <c r="C19" s="21"/>
      <c r="D19" s="21"/>
      <c r="E19" s="22" t="s">
        <v>47</v>
      </c>
      <c r="F19" s="23"/>
      <c r="G19" s="23"/>
      <c r="H19" s="24"/>
      <c r="I19" s="25"/>
      <c r="J19" s="26"/>
      <c r="K19" s="27"/>
    </row>
    <row r="20" spans="1:12" ht="16.350000000000001" customHeight="1" x14ac:dyDescent="0.2">
      <c r="A20" s="14">
        <v>3</v>
      </c>
      <c r="B20" s="21">
        <v>1</v>
      </c>
      <c r="C20" s="21">
        <v>57</v>
      </c>
      <c r="D20" s="21">
        <v>20</v>
      </c>
      <c r="E20" s="22" t="s">
        <v>40</v>
      </c>
      <c r="F20" s="23">
        <v>0.33819444444444446</v>
      </c>
      <c r="G20" s="23">
        <v>0.37012731481481481</v>
      </c>
      <c r="H20" s="24">
        <v>3.1932870370370368E-2</v>
      </c>
      <c r="I20" s="25">
        <v>0.25208333333333333</v>
      </c>
      <c r="J20" s="26">
        <v>9.89</v>
      </c>
      <c r="K20" s="27" t="s">
        <v>41</v>
      </c>
    </row>
    <row r="21" spans="1:12" ht="16.350000000000001" customHeight="1" x14ac:dyDescent="0.2">
      <c r="A21" s="14">
        <v>2</v>
      </c>
      <c r="B21" s="21">
        <v>2</v>
      </c>
      <c r="C21" s="21">
        <v>37</v>
      </c>
      <c r="D21" s="21">
        <v>19</v>
      </c>
      <c r="E21" s="22" t="s">
        <v>42</v>
      </c>
      <c r="F21" s="23">
        <v>0.33749999999999997</v>
      </c>
      <c r="G21" s="23">
        <v>0.37020833333333331</v>
      </c>
      <c r="H21" s="24">
        <v>3.2708333333333332E-2</v>
      </c>
      <c r="I21" s="25">
        <v>0.25833333333333336</v>
      </c>
      <c r="J21" s="26">
        <v>9.66</v>
      </c>
      <c r="K21" s="27" t="s">
        <v>43</v>
      </c>
    </row>
    <row r="22" spans="1:12" ht="16.350000000000001" customHeight="1" x14ac:dyDescent="0.2">
      <c r="A22" s="14">
        <v>2</v>
      </c>
      <c r="B22" s="21">
        <v>3</v>
      </c>
      <c r="C22" s="21">
        <v>43</v>
      </c>
      <c r="D22" s="21">
        <v>18</v>
      </c>
      <c r="E22" s="22" t="s">
        <v>44</v>
      </c>
      <c r="F22" s="23">
        <v>0.33611111111111108</v>
      </c>
      <c r="G22" s="23">
        <v>0.37021990740740746</v>
      </c>
      <c r="H22" s="24">
        <v>3.4108796296296297E-2</v>
      </c>
      <c r="I22" s="25">
        <v>0.26944444444444443</v>
      </c>
      <c r="J22" s="26">
        <v>9.26</v>
      </c>
      <c r="K22" s="27" t="s">
        <v>41</v>
      </c>
    </row>
    <row r="23" spans="1:12" ht="16.350000000000001" customHeight="1" x14ac:dyDescent="0.2">
      <c r="A23" s="14"/>
      <c r="B23" s="21"/>
      <c r="C23" s="21"/>
      <c r="D23" s="21"/>
      <c r="E23" s="22" t="s">
        <v>29</v>
      </c>
      <c r="F23" s="23"/>
      <c r="G23" s="23"/>
      <c r="H23" s="24"/>
      <c r="I23" s="25"/>
      <c r="J23" s="26"/>
      <c r="K23" s="27"/>
    </row>
    <row r="24" spans="1:12" ht="16.350000000000001" customHeight="1" x14ac:dyDescent="0.2">
      <c r="A24" s="14">
        <v>2</v>
      </c>
      <c r="B24" s="21">
        <v>4</v>
      </c>
      <c r="C24" s="21">
        <v>37</v>
      </c>
      <c r="D24" s="21">
        <v>17</v>
      </c>
      <c r="E24" s="22" t="s">
        <v>45</v>
      </c>
      <c r="F24" s="23">
        <v>0.33819444444444446</v>
      </c>
      <c r="G24" s="23">
        <v>0.37226851851851855</v>
      </c>
      <c r="H24" s="24">
        <v>3.4074074074074076E-2</v>
      </c>
      <c r="I24" s="25">
        <v>0.26944444444444443</v>
      </c>
      <c r="J24" s="26">
        <v>0.39374999999999999</v>
      </c>
      <c r="K24" s="27" t="s">
        <v>46</v>
      </c>
    </row>
    <row r="25" spans="1:12" ht="16.350000000000001" customHeight="1" x14ac:dyDescent="0.2">
      <c r="A25" s="14"/>
      <c r="B25" s="21"/>
      <c r="C25" s="21"/>
      <c r="D25" s="21"/>
      <c r="E25" s="22"/>
      <c r="F25" s="23"/>
      <c r="G25" s="23"/>
      <c r="H25" s="24"/>
      <c r="I25" s="25"/>
      <c r="J25" s="26"/>
      <c r="K25" s="27"/>
      <c r="L25" s="12"/>
    </row>
    <row r="26" spans="1:12" ht="16.350000000000001" customHeight="1" x14ac:dyDescent="0.2">
      <c r="A26" s="14"/>
      <c r="B26" s="21"/>
      <c r="C26" s="21"/>
      <c r="D26" s="21"/>
      <c r="E26" s="22" t="s">
        <v>48</v>
      </c>
      <c r="F26" s="23"/>
      <c r="G26" s="23"/>
      <c r="H26" s="24"/>
      <c r="I26" s="25"/>
      <c r="J26" s="26"/>
      <c r="K26" s="27"/>
      <c r="L26" s="12"/>
    </row>
    <row r="27" spans="1:12" ht="16.350000000000001" customHeight="1" x14ac:dyDescent="0.2">
      <c r="A27" s="14"/>
      <c r="B27" s="21"/>
      <c r="C27" s="21"/>
      <c r="D27" s="21"/>
      <c r="E27" s="22"/>
      <c r="F27" s="23"/>
      <c r="G27" s="23"/>
      <c r="H27" s="24"/>
      <c r="I27" s="25"/>
      <c r="J27" s="26"/>
      <c r="K27" s="27"/>
      <c r="L27" s="12"/>
    </row>
    <row r="28" spans="1:12" ht="16.350000000000001" customHeight="1" x14ac:dyDescent="0.2">
      <c r="A28" s="14"/>
      <c r="B28" s="21"/>
      <c r="C28" s="21"/>
      <c r="D28" s="21"/>
      <c r="E28" s="22" t="s">
        <v>49</v>
      </c>
      <c r="F28" s="23"/>
      <c r="G28" s="23"/>
      <c r="H28" s="24"/>
      <c r="I28" s="25"/>
      <c r="J28" s="26"/>
      <c r="K28" s="27"/>
      <c r="L28" s="12"/>
    </row>
    <row r="29" spans="1:12" ht="16.350000000000001" customHeight="1" x14ac:dyDescent="0.2">
      <c r="A29" s="14"/>
      <c r="B29" s="14"/>
      <c r="C29" s="14"/>
      <c r="D29" s="14"/>
      <c r="E29" s="15"/>
      <c r="F29" s="16"/>
      <c r="G29" s="16"/>
      <c r="H29" s="17"/>
      <c r="I29" s="18"/>
      <c r="J29" s="19"/>
    </row>
    <row r="30" spans="1:12" ht="16.350000000000001" customHeight="1" x14ac:dyDescent="0.2">
      <c r="A30" s="14"/>
      <c r="B30" s="14"/>
      <c r="C30" s="14"/>
      <c r="D30" s="14"/>
      <c r="E30" s="15" t="s">
        <v>50</v>
      </c>
      <c r="F30" s="16"/>
      <c r="G30" s="16"/>
      <c r="H30" s="17"/>
      <c r="I30" s="18"/>
      <c r="J30" s="19"/>
    </row>
    <row r="31" spans="1:12" ht="16.350000000000001" customHeight="1" x14ac:dyDescent="0.25">
      <c r="A31" s="14"/>
      <c r="B31" s="14"/>
      <c r="C31" s="14"/>
      <c r="D31" s="14"/>
      <c r="E31" s="15"/>
      <c r="F31" s="20"/>
      <c r="G31" s="16"/>
      <c r="H31" s="17"/>
      <c r="I31" s="18"/>
      <c r="J31" s="19"/>
    </row>
    <row r="32" spans="1:12" ht="16.350000000000001" customHeight="1" x14ac:dyDescent="0.2">
      <c r="A32" s="14"/>
      <c r="B32" s="14"/>
      <c r="C32" s="14"/>
      <c r="D32" s="14"/>
      <c r="E32" s="15"/>
      <c r="F32" s="16"/>
      <c r="G32" s="16"/>
      <c r="H32" s="17"/>
      <c r="I32" s="18"/>
      <c r="J32" s="19"/>
      <c r="L32" s="13"/>
    </row>
    <row r="33" spans="1:10" ht="16.350000000000001" customHeight="1" x14ac:dyDescent="0.2">
      <c r="A33" s="14"/>
      <c r="B33" s="14"/>
      <c r="C33" s="14"/>
      <c r="D33" s="14"/>
      <c r="E33" s="15"/>
      <c r="F33" s="16"/>
      <c r="G33" s="16"/>
      <c r="H33" s="17"/>
      <c r="I33" s="18"/>
      <c r="J33" s="19"/>
    </row>
    <row r="34" spans="1:10" ht="16.350000000000001" customHeight="1" x14ac:dyDescent="0.2">
      <c r="A34" s="14"/>
      <c r="B34" s="14"/>
      <c r="C34" s="14"/>
      <c r="D34" s="14"/>
      <c r="E34" s="15"/>
      <c r="F34" s="16"/>
      <c r="G34" s="16"/>
      <c r="H34" s="17"/>
      <c r="I34" s="18"/>
      <c r="J34" s="19"/>
    </row>
    <row r="35" spans="1:10" ht="16.350000000000001" customHeight="1" x14ac:dyDescent="0.2">
      <c r="A35" s="14"/>
      <c r="B35" s="14"/>
      <c r="C35" s="14"/>
      <c r="D35" s="14"/>
      <c r="E35" s="15"/>
      <c r="F35" s="16"/>
      <c r="G35" s="16"/>
      <c r="H35" s="17"/>
      <c r="I35" s="18"/>
      <c r="J35" s="19"/>
    </row>
    <row r="36" spans="1:10" ht="16.350000000000001" customHeight="1" x14ac:dyDescent="0.2">
      <c r="A36" s="14"/>
      <c r="B36" s="14"/>
      <c r="C36" s="14"/>
      <c r="D36" s="14"/>
      <c r="E36" s="15"/>
      <c r="F36" s="16"/>
      <c r="G36" s="16"/>
      <c r="H36" s="17"/>
      <c r="I36" s="18"/>
      <c r="J36" s="19"/>
    </row>
    <row r="37" spans="1:10" ht="16.350000000000001" customHeight="1" x14ac:dyDescent="0.2">
      <c r="A37" s="14"/>
      <c r="B37" s="14"/>
      <c r="C37" s="14"/>
      <c r="D37" s="14"/>
      <c r="E37" s="15"/>
      <c r="F37" s="16"/>
      <c r="G37" s="16"/>
      <c r="H37" s="17"/>
      <c r="I37" s="18"/>
      <c r="J37" s="19"/>
    </row>
    <row r="38" spans="1:10" ht="16.350000000000001" customHeight="1" x14ac:dyDescent="0.25">
      <c r="A38" s="14"/>
      <c r="B38" s="14"/>
      <c r="C38" s="14"/>
      <c r="D38" s="14"/>
      <c r="E38" s="15"/>
      <c r="F38" s="20"/>
      <c r="G38" s="16"/>
      <c r="H38" s="17"/>
      <c r="I38" s="18"/>
      <c r="J38" s="19"/>
    </row>
    <row r="39" spans="1:10" ht="16.350000000000001" customHeight="1" x14ac:dyDescent="0.2">
      <c r="A39" s="14"/>
      <c r="B39" s="14"/>
      <c r="C39" s="14"/>
      <c r="D39" s="14"/>
      <c r="E39" s="15"/>
      <c r="F39" s="16"/>
      <c r="G39" s="16"/>
      <c r="H39" s="17"/>
      <c r="I39" s="18"/>
      <c r="J39" s="19"/>
    </row>
    <row r="40" spans="1:10" ht="16.350000000000001" customHeight="1" x14ac:dyDescent="0.2">
      <c r="A40" s="14"/>
      <c r="B40" s="14"/>
      <c r="C40" s="14"/>
      <c r="D40" s="14"/>
      <c r="E40" s="15"/>
      <c r="F40" s="16"/>
      <c r="G40" s="16"/>
      <c r="H40" s="17"/>
      <c r="I40" s="18"/>
      <c r="J40" s="19"/>
    </row>
    <row r="41" spans="1:10" ht="14.25" customHeight="1" x14ac:dyDescent="0.2">
      <c r="F41" s="6"/>
      <c r="G41" s="6"/>
      <c r="H41" s="7"/>
      <c r="I41" s="5"/>
      <c r="J41" s="10"/>
    </row>
    <row r="42" spans="1:10" ht="14.25" customHeight="1" x14ac:dyDescent="0.2">
      <c r="F42" s="6"/>
      <c r="G42" s="6"/>
      <c r="H42" s="7"/>
      <c r="I42" s="5"/>
      <c r="J42" s="10"/>
    </row>
    <row r="43" spans="1:10" ht="14.25" customHeight="1" x14ac:dyDescent="0.2">
      <c r="F43" s="6"/>
      <c r="G43" s="6"/>
      <c r="H43" s="7"/>
      <c r="I43" s="5"/>
      <c r="J43" s="10"/>
    </row>
    <row r="44" spans="1:10" ht="14.25" customHeight="1" x14ac:dyDescent="0.2"/>
  </sheetData>
  <phoneticPr fontId="0" type="noConversion"/>
  <pageMargins left="0.19685039370078741" right="0.19685039370078741" top="0.39370078740157483" bottom="0.98425196850393704" header="0.51181102362204722" footer="0.51181102362204722"/>
  <pageSetup paperSize="9" orientation="portrait" horizontalDpi="4294967293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Central Coast Canoe Club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Naughton</dc:creator>
  <cp:lastModifiedBy>Owner</cp:lastModifiedBy>
  <cp:lastPrinted>2014-06-08T12:01:02Z</cp:lastPrinted>
  <dcterms:created xsi:type="dcterms:W3CDTF">2007-11-06T01:48:01Z</dcterms:created>
  <dcterms:modified xsi:type="dcterms:W3CDTF">2019-11-03T22:29:45Z</dcterms:modified>
</cp:coreProperties>
</file>